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W15" i="1"/>
  <c r="X15" i="1"/>
  <c r="Y15" i="1"/>
  <c r="Z15" i="1"/>
  <c r="AA15" i="1"/>
  <c r="AB15" i="1"/>
  <c r="AC15" i="1"/>
  <c r="AD15" i="1"/>
  <c r="AE15" i="1"/>
  <c r="AF15" i="1"/>
  <c r="V15" i="1"/>
  <c r="AG15" i="1" s="1"/>
  <c r="AG4" i="1"/>
  <c r="AG5" i="1"/>
  <c r="AG6" i="1"/>
  <c r="AG7" i="1"/>
  <c r="AG8" i="1"/>
  <c r="AG9" i="1"/>
  <c r="AG10" i="1"/>
  <c r="AG11" i="1"/>
  <c r="AG12" i="1"/>
  <c r="AG13" i="1"/>
  <c r="AG14" i="1"/>
  <c r="AG3" i="1"/>
  <c r="U4" i="1"/>
  <c r="U5" i="1"/>
  <c r="U6" i="1"/>
  <c r="U7" i="1"/>
  <c r="U8" i="1"/>
  <c r="U9" i="1"/>
  <c r="U10" i="1"/>
  <c r="U11" i="1"/>
  <c r="U12" i="1"/>
  <c r="U13" i="1"/>
  <c r="U14" i="1"/>
  <c r="U3" i="1"/>
  <c r="U15" i="1" s="1"/>
  <c r="AE16" i="1" l="1"/>
  <c r="AA16" i="1"/>
  <c r="W16" i="1"/>
  <c r="Z16" i="1"/>
  <c r="AD16" i="1"/>
  <c r="AC16" i="1"/>
  <c r="Y16" i="1"/>
  <c r="AF16" i="1"/>
  <c r="AB16" i="1"/>
  <c r="X16" i="1"/>
  <c r="V16" i="1"/>
</calcChain>
</file>

<file path=xl/sharedStrings.xml><?xml version="1.0" encoding="utf-8"?>
<sst xmlns="http://schemas.openxmlformats.org/spreadsheetml/2006/main" count="44" uniqueCount="44">
  <si>
    <t>OKW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</si>
  <si>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</si>
  <si>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</si>
  <si>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</si>
  <si>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</si>
  <si>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</si>
  <si>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</si>
  <si>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</si>
  <si>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</si>
  <si>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</si>
  <si>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</si>
  <si>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</si>
  <si>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</si>
  <si>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</si>
  <si>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</si>
  <si>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</si>
  <si>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</si>
  <si>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</si>
  <si>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</si>
  <si>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</si>
  <si>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</si>
  <si>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</si>
  <si>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</si>
  <si>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</si>
  <si>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</si>
  <si>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</si>
  <si>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</si>
  <si>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</si>
  <si>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</si>
  <si>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</si>
  <si>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</si>
  <si>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</si>
  <si>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OKW 1   - Brzeszcze</t>
  </si>
  <si>
    <t>OKW 2   - Brzeszcze</t>
  </si>
  <si>
    <t>OKW 3   - Brzeszcze</t>
  </si>
  <si>
    <t>OKW 4   - Brzeszcze</t>
  </si>
  <si>
    <t>OKW 5   - Brzeszcze</t>
  </si>
  <si>
    <t>OKW 6   - Brzeszcze</t>
  </si>
  <si>
    <t>OKW 7   - Jawiszowice</t>
  </si>
  <si>
    <t>OKW 8   - Jawiszowice</t>
  </si>
  <si>
    <t>OKW 9   - Jawiszowice</t>
  </si>
  <si>
    <t>OKW 11 - Skidziń</t>
  </si>
  <si>
    <t>OKW 10 - Przecieszyn</t>
  </si>
  <si>
    <t>OKW 12 -Zasole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</si>
</sst>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0" fontId="24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3" fontId="0" fillId="0" borderId="0" xfId="0" applyNumberFormat="1"/>
    <xf numFmtId="3" fontId="24" fillId="0" borderId="10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/>
    <xf numFmtId="0" fontId="20" fillId="0" borderId="10" xfId="0" applyFont="1" applyBorder="1"/>
    <xf numFmtId="0" fontId="2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3" fontId="24" fillId="33" borderId="11" xfId="0" applyNumberFormat="1" applyFont="1" applyFill="1" applyBorder="1" applyAlignment="1">
      <alignment horizontal="center"/>
    </xf>
    <xf numFmtId="0" fontId="0" fillId="33" borderId="0" xfId="0" applyFill="1"/>
    <xf numFmtId="0" fontId="22" fillId="33" borderId="10" xfId="0" applyFont="1" applyFill="1" applyBorder="1" applyAlignment="1">
      <alignment horizontal="center" wrapText="1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left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9"/>
  <sheetViews>
    <sheetView tabSelected="1" workbookViewId="0">
      <selection activeCell="A7" sqref="A7"/>
    </sheetView>
  </sheetViews>
  <sheetFormatPr defaultRowHeight="15" x14ac:dyDescent="0.25"/>
  <cols>
    <col min="1" max="1" width="27.5703125" customWidth="1"/>
    <col min="2" max="2" width="12.7109375" customWidth="1"/>
    <col min="3" max="3" width="12.5703125" customWidth="1"/>
    <col min="4" max="4" width="11.7109375" customWidth="1"/>
    <col min="5" max="6" width="12.28515625" customWidth="1"/>
    <col min="7" max="7" width="14.42578125" customWidth="1"/>
    <col min="8" max="8" width="13.5703125" customWidth="1"/>
    <col min="10" max="10" width="12.140625" customWidth="1"/>
    <col min="11" max="11" width="11.28515625" customWidth="1"/>
    <col min="12" max="12" width="11" customWidth="1"/>
    <col min="13" max="13" width="12.28515625" customWidth="1"/>
    <col min="14" max="14" width="11.42578125" customWidth="1"/>
    <col min="17" max="17" width="11.85546875" customWidth="1"/>
    <col min="19" max="19" width="11.5703125" customWidth="1"/>
    <col min="23" max="23" width="10.42578125" bestFit="1" customWidth="1"/>
    <col min="29" max="29" width="10.42578125" bestFit="1" customWidth="1"/>
  </cols>
  <sheetData>
    <row r="2" spans="1:33" ht="70.5" x14ac:dyDescent="0.4">
      <c r="A2" s="15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4" t="s">
        <v>21</v>
      </c>
      <c r="W2" s="11" t="s">
        <v>22</v>
      </c>
      <c r="X2" s="4" t="s">
        <v>23</v>
      </c>
      <c r="Y2" s="11" t="s">
        <v>24</v>
      </c>
      <c r="Z2" s="4" t="s">
        <v>25</v>
      </c>
      <c r="AA2" s="11" t="s">
        <v>26</v>
      </c>
      <c r="AB2" s="4" t="s">
        <v>27</v>
      </c>
      <c r="AC2" s="11" t="s">
        <v>28</v>
      </c>
      <c r="AD2" s="4" t="s">
        <v>29</v>
      </c>
      <c r="AE2" s="11" t="s">
        <v>30</v>
      </c>
      <c r="AF2" s="4" t="s">
        <v>31</v>
      </c>
    </row>
    <row r="3" spans="1:33" x14ac:dyDescent="0.25">
      <c r="A3" s="16" t="s">
        <v>32</v>
      </c>
      <c r="B3" s="12">
        <v>1888</v>
      </c>
      <c r="C3" s="12">
        <v>1607</v>
      </c>
      <c r="D3" s="12">
        <v>654</v>
      </c>
      <c r="E3" s="12">
        <v>953</v>
      </c>
      <c r="F3" s="12">
        <v>0</v>
      </c>
      <c r="G3" s="12">
        <v>1</v>
      </c>
      <c r="H3" s="12">
        <v>4</v>
      </c>
      <c r="I3" s="12">
        <v>4</v>
      </c>
      <c r="J3" s="12">
        <v>0</v>
      </c>
      <c r="K3" s="12">
        <v>0</v>
      </c>
      <c r="L3" s="12">
        <v>0</v>
      </c>
      <c r="M3" s="12">
        <v>0</v>
      </c>
      <c r="N3" s="12">
        <v>4</v>
      </c>
      <c r="O3" s="12">
        <v>957</v>
      </c>
      <c r="P3" s="12">
        <v>4</v>
      </c>
      <c r="Q3" s="12">
        <v>1</v>
      </c>
      <c r="R3" s="12">
        <v>956</v>
      </c>
      <c r="S3" s="12">
        <v>7</v>
      </c>
      <c r="T3" s="12">
        <v>949</v>
      </c>
      <c r="U3" s="12">
        <f>R3-S3</f>
        <v>949</v>
      </c>
      <c r="V3" s="3">
        <v>9</v>
      </c>
      <c r="W3" s="12">
        <v>326</v>
      </c>
      <c r="X3" s="3">
        <v>7</v>
      </c>
      <c r="Y3" s="12">
        <v>336</v>
      </c>
      <c r="Z3" s="3">
        <v>14</v>
      </c>
      <c r="AA3" s="12">
        <v>4</v>
      </c>
      <c r="AB3" s="3">
        <v>209</v>
      </c>
      <c r="AC3" s="12">
        <v>25</v>
      </c>
      <c r="AD3" s="3">
        <v>13</v>
      </c>
      <c r="AE3" s="12">
        <v>2</v>
      </c>
      <c r="AF3" s="3">
        <v>4</v>
      </c>
      <c r="AG3" s="5">
        <f>SUM(V3:AF3)</f>
        <v>949</v>
      </c>
    </row>
    <row r="4" spans="1:33" x14ac:dyDescent="0.25">
      <c r="A4" s="17" t="s">
        <v>33</v>
      </c>
      <c r="B4" s="12">
        <v>1495</v>
      </c>
      <c r="C4" s="12">
        <v>1301</v>
      </c>
      <c r="D4" s="12">
        <v>581</v>
      </c>
      <c r="E4" s="12">
        <v>720</v>
      </c>
      <c r="F4" s="12">
        <v>0</v>
      </c>
      <c r="G4" s="12">
        <v>1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719</v>
      </c>
      <c r="P4" s="12">
        <v>0</v>
      </c>
      <c r="Q4" s="12">
        <v>0</v>
      </c>
      <c r="R4" s="12">
        <v>719</v>
      </c>
      <c r="S4" s="12">
        <v>3</v>
      </c>
      <c r="T4" s="12">
        <v>716</v>
      </c>
      <c r="U4" s="12">
        <f t="shared" ref="U4:U14" si="0">R4-S4</f>
        <v>716</v>
      </c>
      <c r="V4" s="3">
        <v>3</v>
      </c>
      <c r="W4" s="12">
        <v>232</v>
      </c>
      <c r="X4" s="3">
        <v>6</v>
      </c>
      <c r="Y4" s="12">
        <v>234</v>
      </c>
      <c r="Z4" s="3">
        <v>26</v>
      </c>
      <c r="AA4" s="12">
        <v>5</v>
      </c>
      <c r="AB4" s="3">
        <v>180</v>
      </c>
      <c r="AC4" s="12">
        <v>21</v>
      </c>
      <c r="AD4" s="3">
        <v>6</v>
      </c>
      <c r="AE4" s="12">
        <v>1</v>
      </c>
      <c r="AF4" s="3">
        <v>2</v>
      </c>
      <c r="AG4" s="5">
        <f t="shared" ref="AG4:AG14" si="1">SUM(V4:AF4)</f>
        <v>716</v>
      </c>
    </row>
    <row r="5" spans="1:33" x14ac:dyDescent="0.25">
      <c r="A5" s="17" t="s">
        <v>34</v>
      </c>
      <c r="B5" s="12">
        <v>1362</v>
      </c>
      <c r="C5" s="12">
        <v>1202</v>
      </c>
      <c r="D5" s="12">
        <v>363</v>
      </c>
      <c r="E5" s="12">
        <v>839</v>
      </c>
      <c r="F5" s="12">
        <v>0</v>
      </c>
      <c r="G5" s="12">
        <v>1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839</v>
      </c>
      <c r="P5" s="12">
        <v>0</v>
      </c>
      <c r="Q5" s="12">
        <v>0</v>
      </c>
      <c r="R5" s="12">
        <v>839</v>
      </c>
      <c r="S5" s="12">
        <v>12</v>
      </c>
      <c r="T5" s="12">
        <v>827</v>
      </c>
      <c r="U5" s="12">
        <f t="shared" si="0"/>
        <v>827</v>
      </c>
      <c r="V5" s="3">
        <v>3</v>
      </c>
      <c r="W5" s="12">
        <v>295</v>
      </c>
      <c r="X5" s="3">
        <v>5</v>
      </c>
      <c r="Y5" s="12">
        <v>303</v>
      </c>
      <c r="Z5" s="3">
        <v>18</v>
      </c>
      <c r="AA5" s="12">
        <v>0</v>
      </c>
      <c r="AB5" s="3">
        <v>158</v>
      </c>
      <c r="AC5" s="12">
        <v>16</v>
      </c>
      <c r="AD5" s="3">
        <v>14</v>
      </c>
      <c r="AE5" s="12">
        <v>8</v>
      </c>
      <c r="AF5" s="3">
        <v>7</v>
      </c>
      <c r="AG5" s="5">
        <f t="shared" si="1"/>
        <v>827</v>
      </c>
    </row>
    <row r="6" spans="1:33" x14ac:dyDescent="0.25">
      <c r="A6" s="17" t="s">
        <v>35</v>
      </c>
      <c r="B6" s="12">
        <v>1957</v>
      </c>
      <c r="C6" s="12">
        <v>1702</v>
      </c>
      <c r="D6" s="12">
        <v>568</v>
      </c>
      <c r="E6" s="12">
        <v>1134</v>
      </c>
      <c r="F6" s="12">
        <v>4</v>
      </c>
      <c r="G6" s="12">
        <v>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1134</v>
      </c>
      <c r="P6" s="12">
        <v>0</v>
      </c>
      <c r="Q6" s="12">
        <v>0</v>
      </c>
      <c r="R6" s="12">
        <v>1134</v>
      </c>
      <c r="S6" s="12">
        <v>5</v>
      </c>
      <c r="T6" s="12">
        <v>1129</v>
      </c>
      <c r="U6" s="12">
        <f t="shared" si="0"/>
        <v>1129</v>
      </c>
      <c r="V6" s="3">
        <v>13</v>
      </c>
      <c r="W6" s="12">
        <v>489</v>
      </c>
      <c r="X6" s="3">
        <v>8</v>
      </c>
      <c r="Y6" s="12">
        <v>304</v>
      </c>
      <c r="Z6" s="3">
        <v>32</v>
      </c>
      <c r="AA6" s="12">
        <v>5</v>
      </c>
      <c r="AB6" s="3">
        <v>238</v>
      </c>
      <c r="AC6" s="12">
        <v>22</v>
      </c>
      <c r="AD6" s="3">
        <v>11</v>
      </c>
      <c r="AE6" s="12">
        <v>2</v>
      </c>
      <c r="AF6" s="3">
        <v>5</v>
      </c>
      <c r="AG6" s="5">
        <f t="shared" si="1"/>
        <v>1129</v>
      </c>
    </row>
    <row r="7" spans="1:33" x14ac:dyDescent="0.25">
      <c r="A7" s="17" t="s">
        <v>36</v>
      </c>
      <c r="B7" s="12">
        <v>1873</v>
      </c>
      <c r="C7" s="12">
        <v>1604</v>
      </c>
      <c r="D7" s="12">
        <v>619</v>
      </c>
      <c r="E7" s="12">
        <v>985</v>
      </c>
      <c r="F7" s="12">
        <v>0</v>
      </c>
      <c r="G7" s="12">
        <v>9</v>
      </c>
      <c r="H7" s="12">
        <v>4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  <c r="N7" s="12">
        <v>4</v>
      </c>
      <c r="O7" s="12">
        <v>989</v>
      </c>
      <c r="P7" s="12">
        <v>4</v>
      </c>
      <c r="Q7" s="12">
        <v>0</v>
      </c>
      <c r="R7" s="12">
        <v>989</v>
      </c>
      <c r="S7" s="12">
        <v>4</v>
      </c>
      <c r="T7" s="12">
        <v>985</v>
      </c>
      <c r="U7" s="12">
        <f t="shared" si="0"/>
        <v>985</v>
      </c>
      <c r="V7" s="3">
        <v>6</v>
      </c>
      <c r="W7" s="12">
        <v>370</v>
      </c>
      <c r="X7" s="3">
        <v>9</v>
      </c>
      <c r="Y7" s="12">
        <v>289</v>
      </c>
      <c r="Z7" s="3">
        <v>21</v>
      </c>
      <c r="AA7" s="12">
        <v>0</v>
      </c>
      <c r="AB7" s="3">
        <v>232</v>
      </c>
      <c r="AC7" s="12">
        <v>32</v>
      </c>
      <c r="AD7" s="3">
        <v>24</v>
      </c>
      <c r="AE7" s="12">
        <v>1</v>
      </c>
      <c r="AF7" s="3">
        <v>1</v>
      </c>
      <c r="AG7" s="5">
        <f t="shared" si="1"/>
        <v>985</v>
      </c>
    </row>
    <row r="8" spans="1:33" x14ac:dyDescent="0.25">
      <c r="A8" s="17" t="s">
        <v>37</v>
      </c>
      <c r="B8" s="12">
        <v>767</v>
      </c>
      <c r="C8" s="12">
        <v>701</v>
      </c>
      <c r="D8" s="12">
        <v>258</v>
      </c>
      <c r="E8" s="12">
        <v>443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443</v>
      </c>
      <c r="P8" s="12">
        <v>0</v>
      </c>
      <c r="Q8" s="12">
        <v>0</v>
      </c>
      <c r="R8" s="12">
        <v>443</v>
      </c>
      <c r="S8" s="12">
        <v>20</v>
      </c>
      <c r="T8" s="12">
        <v>423</v>
      </c>
      <c r="U8" s="12">
        <f t="shared" si="0"/>
        <v>423</v>
      </c>
      <c r="V8" s="3">
        <v>4</v>
      </c>
      <c r="W8" s="12">
        <v>199</v>
      </c>
      <c r="X8" s="3">
        <v>6</v>
      </c>
      <c r="Y8" s="12">
        <v>105</v>
      </c>
      <c r="Z8" s="3">
        <v>9</v>
      </c>
      <c r="AA8" s="12">
        <v>3</v>
      </c>
      <c r="AB8" s="3">
        <v>80</v>
      </c>
      <c r="AC8" s="12">
        <v>9</v>
      </c>
      <c r="AD8" s="3">
        <v>2</v>
      </c>
      <c r="AE8" s="12">
        <v>5</v>
      </c>
      <c r="AF8" s="3">
        <v>1</v>
      </c>
      <c r="AG8" s="5">
        <f t="shared" si="1"/>
        <v>423</v>
      </c>
    </row>
    <row r="9" spans="1:33" x14ac:dyDescent="0.25">
      <c r="A9" s="16" t="s">
        <v>38</v>
      </c>
      <c r="B9" s="12">
        <v>2003</v>
      </c>
      <c r="C9" s="12">
        <v>1700</v>
      </c>
      <c r="D9" s="12">
        <v>620</v>
      </c>
      <c r="E9" s="12">
        <v>1080</v>
      </c>
      <c r="F9" s="12">
        <v>0</v>
      </c>
      <c r="G9" s="12">
        <v>1</v>
      </c>
      <c r="H9" s="12">
        <v>1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1081</v>
      </c>
      <c r="P9" s="12">
        <v>1</v>
      </c>
      <c r="Q9" s="12">
        <v>0</v>
      </c>
      <c r="R9" s="12">
        <v>1081</v>
      </c>
      <c r="S9" s="12">
        <v>5</v>
      </c>
      <c r="T9" s="12">
        <v>1076</v>
      </c>
      <c r="U9" s="12">
        <f t="shared" si="0"/>
        <v>1076</v>
      </c>
      <c r="V9" s="3">
        <v>3</v>
      </c>
      <c r="W9" s="12">
        <v>423</v>
      </c>
      <c r="X9" s="3">
        <v>7</v>
      </c>
      <c r="Y9" s="12">
        <v>300</v>
      </c>
      <c r="Z9" s="3">
        <v>28</v>
      </c>
      <c r="AA9" s="12">
        <v>4</v>
      </c>
      <c r="AB9" s="3">
        <v>267</v>
      </c>
      <c r="AC9" s="12">
        <v>23</v>
      </c>
      <c r="AD9" s="3">
        <v>18</v>
      </c>
      <c r="AE9" s="12">
        <v>1</v>
      </c>
      <c r="AF9" s="3">
        <v>2</v>
      </c>
      <c r="AG9" s="5">
        <f t="shared" si="1"/>
        <v>1076</v>
      </c>
    </row>
    <row r="10" spans="1:33" x14ac:dyDescent="0.25">
      <c r="A10" s="16" t="s">
        <v>39</v>
      </c>
      <c r="B10" s="12">
        <v>1611</v>
      </c>
      <c r="C10" s="12">
        <v>1400</v>
      </c>
      <c r="D10" s="12">
        <v>461</v>
      </c>
      <c r="E10" s="12">
        <v>939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939</v>
      </c>
      <c r="P10" s="12">
        <v>0</v>
      </c>
      <c r="Q10" s="12">
        <v>0</v>
      </c>
      <c r="R10" s="12">
        <v>939</v>
      </c>
      <c r="S10" s="12">
        <v>12</v>
      </c>
      <c r="T10" s="12">
        <v>927</v>
      </c>
      <c r="U10" s="12">
        <f t="shared" si="0"/>
        <v>927</v>
      </c>
      <c r="V10" s="3">
        <v>10</v>
      </c>
      <c r="W10" s="12">
        <v>385</v>
      </c>
      <c r="X10" s="3">
        <v>2</v>
      </c>
      <c r="Y10" s="12">
        <v>266</v>
      </c>
      <c r="Z10" s="3">
        <v>26</v>
      </c>
      <c r="AA10" s="12">
        <v>4</v>
      </c>
      <c r="AB10" s="3">
        <v>195</v>
      </c>
      <c r="AC10" s="12">
        <v>28</v>
      </c>
      <c r="AD10" s="3">
        <v>6</v>
      </c>
      <c r="AE10" s="12">
        <v>3</v>
      </c>
      <c r="AF10" s="3">
        <v>2</v>
      </c>
      <c r="AG10" s="5">
        <f t="shared" si="1"/>
        <v>927</v>
      </c>
    </row>
    <row r="11" spans="1:33" x14ac:dyDescent="0.25">
      <c r="A11" s="16" t="s">
        <v>40</v>
      </c>
      <c r="B11" s="12">
        <v>1784</v>
      </c>
      <c r="C11" s="12">
        <v>1500</v>
      </c>
      <c r="D11" s="12">
        <v>363</v>
      </c>
      <c r="E11" s="12">
        <v>1137</v>
      </c>
      <c r="F11" s="12">
        <v>0</v>
      </c>
      <c r="G11" s="12">
        <v>4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1137</v>
      </c>
      <c r="P11" s="12">
        <v>0</v>
      </c>
      <c r="Q11" s="12">
        <v>0</v>
      </c>
      <c r="R11" s="12">
        <v>1137</v>
      </c>
      <c r="S11" s="12">
        <v>9</v>
      </c>
      <c r="T11" s="12">
        <v>1128</v>
      </c>
      <c r="U11" s="12">
        <f t="shared" si="0"/>
        <v>1128</v>
      </c>
      <c r="V11" s="3">
        <v>8</v>
      </c>
      <c r="W11" s="12">
        <v>510</v>
      </c>
      <c r="X11" s="3">
        <v>5</v>
      </c>
      <c r="Y11" s="12">
        <v>325</v>
      </c>
      <c r="Z11" s="3">
        <v>21</v>
      </c>
      <c r="AA11" s="12">
        <v>5</v>
      </c>
      <c r="AB11" s="3">
        <v>228</v>
      </c>
      <c r="AC11" s="12">
        <v>13</v>
      </c>
      <c r="AD11" s="3">
        <v>7</v>
      </c>
      <c r="AE11" s="12">
        <v>2</v>
      </c>
      <c r="AF11" s="3">
        <v>4</v>
      </c>
      <c r="AG11" s="5">
        <f t="shared" si="1"/>
        <v>1128</v>
      </c>
    </row>
    <row r="12" spans="1:33" x14ac:dyDescent="0.25">
      <c r="A12" s="16" t="s">
        <v>42</v>
      </c>
      <c r="B12" s="12">
        <v>900</v>
      </c>
      <c r="C12" s="12">
        <v>794</v>
      </c>
      <c r="D12" s="12">
        <v>261</v>
      </c>
      <c r="E12" s="12">
        <v>533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533</v>
      </c>
      <c r="P12" s="12">
        <v>0</v>
      </c>
      <c r="Q12" s="12">
        <v>0</v>
      </c>
      <c r="R12" s="12">
        <v>533</v>
      </c>
      <c r="S12" s="12">
        <v>1</v>
      </c>
      <c r="T12" s="12">
        <v>532</v>
      </c>
      <c r="U12" s="12">
        <f t="shared" si="0"/>
        <v>532</v>
      </c>
      <c r="V12" s="3">
        <v>2</v>
      </c>
      <c r="W12" s="12">
        <v>205</v>
      </c>
      <c r="X12" s="3">
        <v>4</v>
      </c>
      <c r="Y12" s="12">
        <v>150</v>
      </c>
      <c r="Z12" s="3">
        <v>10</v>
      </c>
      <c r="AA12" s="12">
        <v>2</v>
      </c>
      <c r="AB12" s="3">
        <v>144</v>
      </c>
      <c r="AC12" s="12">
        <v>12</v>
      </c>
      <c r="AD12" s="3">
        <v>2</v>
      </c>
      <c r="AE12" s="12">
        <v>0</v>
      </c>
      <c r="AF12" s="3">
        <v>1</v>
      </c>
      <c r="AG12" s="5">
        <f t="shared" si="1"/>
        <v>532</v>
      </c>
    </row>
    <row r="13" spans="1:33" x14ac:dyDescent="0.25">
      <c r="A13" s="16" t="s">
        <v>41</v>
      </c>
      <c r="B13" s="12">
        <v>1025</v>
      </c>
      <c r="C13" s="12">
        <v>900</v>
      </c>
      <c r="D13" s="12">
        <v>295</v>
      </c>
      <c r="E13" s="12">
        <v>605</v>
      </c>
      <c r="F13" s="12">
        <v>0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605</v>
      </c>
      <c r="P13" s="12">
        <v>0</v>
      </c>
      <c r="Q13" s="12">
        <v>0</v>
      </c>
      <c r="R13" s="12">
        <v>605</v>
      </c>
      <c r="S13" s="12">
        <v>8</v>
      </c>
      <c r="T13" s="12">
        <v>597</v>
      </c>
      <c r="U13" s="12">
        <f t="shared" si="0"/>
        <v>597</v>
      </c>
      <c r="V13" s="3">
        <v>2</v>
      </c>
      <c r="W13" s="12">
        <v>284</v>
      </c>
      <c r="X13" s="3">
        <v>22</v>
      </c>
      <c r="Y13" s="12">
        <v>152</v>
      </c>
      <c r="Z13" s="3">
        <v>12</v>
      </c>
      <c r="AA13" s="12">
        <v>1</v>
      </c>
      <c r="AB13" s="3">
        <v>100</v>
      </c>
      <c r="AC13" s="12">
        <v>14</v>
      </c>
      <c r="AD13" s="3">
        <v>5</v>
      </c>
      <c r="AE13" s="12">
        <v>2</v>
      </c>
      <c r="AF13" s="3">
        <v>3</v>
      </c>
      <c r="AG13" s="5">
        <f t="shared" si="1"/>
        <v>597</v>
      </c>
    </row>
    <row r="14" spans="1:33" x14ac:dyDescent="0.25">
      <c r="A14" s="16" t="s">
        <v>43</v>
      </c>
      <c r="B14" s="12">
        <v>634</v>
      </c>
      <c r="C14" s="12">
        <v>500</v>
      </c>
      <c r="D14" s="12">
        <v>163</v>
      </c>
      <c r="E14" s="12">
        <v>337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337</v>
      </c>
      <c r="P14" s="12">
        <v>0</v>
      </c>
      <c r="Q14" s="12">
        <v>0</v>
      </c>
      <c r="R14" s="12">
        <v>337</v>
      </c>
      <c r="S14" s="12">
        <v>3</v>
      </c>
      <c r="T14" s="12">
        <v>334</v>
      </c>
      <c r="U14" s="12">
        <f t="shared" si="0"/>
        <v>334</v>
      </c>
      <c r="V14" s="3">
        <v>2</v>
      </c>
      <c r="W14" s="12">
        <v>181</v>
      </c>
      <c r="X14" s="3">
        <v>4</v>
      </c>
      <c r="Y14" s="12">
        <v>70</v>
      </c>
      <c r="Z14" s="3">
        <v>1</v>
      </c>
      <c r="AA14" s="12">
        <v>0</v>
      </c>
      <c r="AB14" s="3">
        <v>69</v>
      </c>
      <c r="AC14" s="12">
        <v>3</v>
      </c>
      <c r="AD14" s="3">
        <v>4</v>
      </c>
      <c r="AE14" s="12">
        <v>0</v>
      </c>
      <c r="AF14" s="3">
        <v>0</v>
      </c>
      <c r="AG14" s="5">
        <f t="shared" si="1"/>
        <v>334</v>
      </c>
    </row>
    <row r="15" spans="1:33" x14ac:dyDescent="0.25">
      <c r="A15" s="9"/>
      <c r="B15" s="6">
        <f t="shared" ref="B15:T15" si="2">SUM(B3:B14)</f>
        <v>17299</v>
      </c>
      <c r="C15" s="6">
        <f t="shared" si="2"/>
        <v>14911</v>
      </c>
      <c r="D15" s="6">
        <f t="shared" si="2"/>
        <v>5206</v>
      </c>
      <c r="E15" s="6">
        <f t="shared" si="2"/>
        <v>9705</v>
      </c>
      <c r="F15" s="6">
        <f t="shared" si="2"/>
        <v>5</v>
      </c>
      <c r="G15" s="6">
        <f t="shared" si="2"/>
        <v>22</v>
      </c>
      <c r="H15" s="6">
        <f t="shared" si="2"/>
        <v>9</v>
      </c>
      <c r="I15" s="6">
        <f t="shared" si="2"/>
        <v>9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9</v>
      </c>
      <c r="O15" s="6">
        <f t="shared" si="2"/>
        <v>9713</v>
      </c>
      <c r="P15" s="6">
        <f t="shared" si="2"/>
        <v>9</v>
      </c>
      <c r="Q15" s="6">
        <f t="shared" si="2"/>
        <v>1</v>
      </c>
      <c r="R15" s="6">
        <f t="shared" si="2"/>
        <v>9712</v>
      </c>
      <c r="S15" s="6">
        <f t="shared" si="2"/>
        <v>89</v>
      </c>
      <c r="T15" s="6">
        <f t="shared" si="2"/>
        <v>9623</v>
      </c>
      <c r="U15" s="6">
        <f>SUM(U3:U14)</f>
        <v>9623</v>
      </c>
      <c r="V15" s="2">
        <f>SUM(V3:V14)</f>
        <v>65</v>
      </c>
      <c r="W15" s="2">
        <f t="shared" ref="W15:AF15" si="3">SUM(W3:W14)</f>
        <v>3899</v>
      </c>
      <c r="X15" s="2">
        <f t="shared" si="3"/>
        <v>85</v>
      </c>
      <c r="Y15" s="2">
        <f t="shared" si="3"/>
        <v>2834</v>
      </c>
      <c r="Z15" s="2">
        <f t="shared" si="3"/>
        <v>218</v>
      </c>
      <c r="AA15" s="2">
        <f t="shared" si="3"/>
        <v>33</v>
      </c>
      <c r="AB15" s="2">
        <f t="shared" si="3"/>
        <v>2100</v>
      </c>
      <c r="AC15" s="2">
        <f t="shared" si="3"/>
        <v>218</v>
      </c>
      <c r="AD15" s="2">
        <f t="shared" si="3"/>
        <v>112</v>
      </c>
      <c r="AE15" s="2">
        <f t="shared" si="3"/>
        <v>27</v>
      </c>
      <c r="AF15" s="2">
        <f t="shared" si="3"/>
        <v>32</v>
      </c>
      <c r="AG15" s="13">
        <f>SUM(V15:AF15)</f>
        <v>9623</v>
      </c>
    </row>
    <row r="16" spans="1:33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">
        <f>V15/AG15*100%</f>
        <v>6.7546503169489767E-3</v>
      </c>
      <c r="W16" s="1">
        <f>W15/AG15*100%</f>
        <v>0.40517510131975476</v>
      </c>
      <c r="X16" s="1">
        <f t="shared" ref="X16:AF16" si="4">X15/$AG$15*100%</f>
        <v>8.8330042606255838E-3</v>
      </c>
      <c r="Y16" s="1">
        <f t="shared" si="4"/>
        <v>0.29450275381897539</v>
      </c>
      <c r="Z16" s="1">
        <f t="shared" si="4"/>
        <v>2.2654057986075029E-2</v>
      </c>
      <c r="AA16" s="1">
        <f t="shared" si="4"/>
        <v>3.4292840070664033E-3</v>
      </c>
      <c r="AB16" s="1">
        <f t="shared" si="4"/>
        <v>0.21822716408604384</v>
      </c>
      <c r="AC16" s="1">
        <f t="shared" si="4"/>
        <v>2.2654057986075029E-2</v>
      </c>
      <c r="AD16" s="1">
        <f t="shared" si="4"/>
        <v>1.1638782084589006E-2</v>
      </c>
      <c r="AE16" s="1">
        <f t="shared" si="4"/>
        <v>2.8057778239634211E-3</v>
      </c>
      <c r="AF16" s="1">
        <f t="shared" si="4"/>
        <v>3.3253663098825729E-3</v>
      </c>
      <c r="AG16" s="14"/>
    </row>
    <row r="18" spans="5:31" x14ac:dyDescent="0.25">
      <c r="E18" s="5"/>
      <c r="AE18" s="7"/>
    </row>
    <row r="19" spans="5:31" x14ac:dyDescent="0.25">
      <c r="E1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barbara_pindel</dc:creator>
  <cp:lastModifiedBy>rafal</cp:lastModifiedBy>
  <dcterms:created xsi:type="dcterms:W3CDTF">2015-05-11T13:04:54Z</dcterms:created>
  <dcterms:modified xsi:type="dcterms:W3CDTF">2015-05-11T14:02:14Z</dcterms:modified>
</cp:coreProperties>
</file>